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20" yWindow="360" windowWidth="15075" windowHeight="13170"/>
  </bookViews>
  <sheets>
    <sheet name="6" sheetId="1" r:id="rId1"/>
  </sheets>
  <calcPr calcId="145621"/>
</workbook>
</file>

<file path=xl/calcChain.xml><?xml version="1.0" encoding="utf-8"?>
<calcChain xmlns="http://schemas.openxmlformats.org/spreadsheetml/2006/main">
  <c r="F17" i="1" l="1"/>
  <c r="F18" i="1"/>
  <c r="F8" i="1"/>
  <c r="J10" i="1"/>
  <c r="I10" i="1"/>
  <c r="H10" i="1"/>
  <c r="G10" i="1"/>
  <c r="F10" i="1"/>
  <c r="E10" i="1"/>
  <c r="J17" i="1"/>
  <c r="J18" i="1"/>
  <c r="I17" i="1"/>
  <c r="I18" i="1"/>
  <c r="H17" i="1"/>
  <c r="H18" i="1"/>
  <c r="E17" i="1"/>
  <c r="J8" i="1"/>
  <c r="I8" i="1"/>
  <c r="H8" i="1"/>
  <c r="G16" i="1"/>
  <c r="G15" i="1"/>
  <c r="G14" i="1"/>
  <c r="G13" i="1"/>
  <c r="G12" i="1"/>
  <c r="G11" i="1"/>
  <c r="G17" i="1"/>
  <c r="G7" i="1"/>
  <c r="G6" i="1"/>
  <c r="G5" i="1"/>
  <c r="G4" i="1"/>
  <c r="G8" i="1"/>
  <c r="G18" i="1"/>
</calcChain>
</file>

<file path=xl/sharedStrings.xml><?xml version="1.0" encoding="utf-8"?>
<sst xmlns="http://schemas.openxmlformats.org/spreadsheetml/2006/main" count="46" uniqueCount="44">
  <si>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</si>
  <si>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</si>
  <si>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</si>
  <si>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</si>
  <si>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</si>
  <si>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</si>
  <si>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</si>
  <si>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</si>
  <si>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</si>
  <si>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</si>
  <si>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</si>
  <si>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</si>
  <si>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</si>
  <si>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</si>
  <si>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</si>
  <si>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</si>
  <si>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</si>
  <si>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</si>
  <si>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</si>
  <si>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</si>
  <si>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</si>
  <si>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</si>
  <si>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</si>
  <si>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Дата</t>
  </si>
  <si>
    <t>напиток</t>
  </si>
  <si>
    <t>фрукт</t>
  </si>
  <si>
    <t>итого за завтрак:</t>
  </si>
  <si>
    <t>итого за завтрак 2:</t>
  </si>
  <si>
    <t xml:space="preserve">МОЛОКО </t>
  </si>
  <si>
    <t>итого за обед:</t>
  </si>
  <si>
    <t>итого за день:</t>
  </si>
  <si>
    <t>ОГУРЕЦ СОЛЕНЫЙ</t>
  </si>
  <si>
    <t>НАПИТОК ЛИМОННЫЙ</t>
  </si>
  <si>
    <t>ХЛЕБ РЖАНОЙ</t>
  </si>
  <si>
    <t>т/к</t>
  </si>
  <si>
    <t>ЧАЙ С САХАРОМ И ЛИМОНОМ</t>
  </si>
  <si>
    <t>БУТЕРБРОД С СЫРОМ</t>
  </si>
  <si>
    <t xml:space="preserve">ЯБЛОКО </t>
  </si>
  <si>
    <t>ВЕРМИШЕЛЬ МОЛОЧНАЯ С МАСЛОМ СЛИВОЧНЫМ</t>
  </si>
  <si>
    <t>40/15</t>
  </si>
  <si>
    <t>СУП КАРТОФЕЛЬНЫЙ С БОБОВЫМИ (ФАСОЛЬ)</t>
  </si>
  <si>
    <t>БИТОЧКИ  ИЗ СВИНИНЫ</t>
  </si>
  <si>
    <t>РИС ПРИПУЩЕННЫЙ С МАСЛОМ СЛИВОЧНЫМ</t>
  </si>
  <si>
    <t>МОУ "Осьминская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</si>
</sst>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2" formatCode="#,##0.0;\-#,##0.0"/>
    <numFmt numFmtId="173" formatCode="#,##0.00;\-#,##0.00"/>
    <numFmt numFmtId="174" formatCode="0.0"/>
  </numFmts>
  <fonts count="6" x14ac:knownFonts="1">
    <font>
      <sz val="11"/>
      <color theme="1"/>
      <name val="Calibri"/>
      <family val="2"/>
      <scheme val="minor"/>
    </font>
    <font>
      <sz val="9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1" xfId="0" applyNumberFormat="1" applyFill="1" applyBorder="1" applyProtection="1">
      <protection locked="0"/>
    </xf>
    <xf numFmtId="0" fontId="4" fillId="3" borderId="1" xfId="0" applyFont="1" applyFill="1" applyBorder="1" applyAlignment="1">
      <alignment horizontal="left" vertical="center" wrapText="1"/>
    </xf>
    <xf numFmtId="0" fontId="5" fillId="0" borderId="19" xfId="0" applyNumberFormat="1" applyFont="1" applyFill="1" applyBorder="1" applyAlignment="1" applyProtection="1">
      <alignment horizontal="left" vertical="center" wrapText="1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20" xfId="0" applyNumberFormat="1" applyFont="1" applyFill="1" applyBorder="1" applyAlignment="1" applyProtection="1">
      <alignment horizontal="center" vertical="center" wrapText="1"/>
    </xf>
    <xf numFmtId="0" fontId="4" fillId="0" borderId="20" xfId="0" applyNumberFormat="1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 applyProtection="1">
      <alignment horizontal="center" vertical="center"/>
      <protection locked="0"/>
    </xf>
    <xf numFmtId="174" fontId="5" fillId="3" borderId="20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" fontId="3" fillId="4" borderId="2" xfId="0" applyNumberFormat="1" applyFont="1" applyFill="1" applyBorder="1" applyAlignment="1" applyProtection="1">
      <alignment horizontal="center" vertical="center"/>
      <protection locked="0"/>
    </xf>
    <xf numFmtId="174" fontId="3" fillId="4" borderId="2" xfId="0" applyNumberFormat="1" applyFont="1" applyFill="1" applyBorder="1" applyAlignment="1" applyProtection="1">
      <alignment horizontal="center" vertical="center"/>
      <protection locked="0"/>
    </xf>
    <xf numFmtId="174" fontId="3" fillId="4" borderId="6" xfId="0" applyNumberFormat="1" applyFont="1" applyFill="1" applyBorder="1" applyAlignment="1" applyProtection="1">
      <alignment horizontal="center" vertical="center"/>
      <protection locked="0"/>
    </xf>
    <xf numFmtId="0" fontId="4" fillId="3" borderId="2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74" fontId="4" fillId="3" borderId="22" xfId="0" applyNumberFormat="1" applyFont="1" applyFill="1" applyBorder="1" applyAlignment="1">
      <alignment horizontal="center" vertical="center" wrapText="1"/>
    </xf>
    <xf numFmtId="174" fontId="4" fillId="3" borderId="20" xfId="0" applyNumberFormat="1" applyFont="1" applyFill="1" applyBorder="1" applyAlignment="1">
      <alignment horizontal="center" vertical="center" wrapText="1"/>
    </xf>
    <xf numFmtId="2" fontId="3" fillId="4" borderId="2" xfId="0" applyNumberFormat="1" applyFont="1" applyFill="1" applyBorder="1" applyAlignment="1" applyProtection="1">
      <alignment horizontal="center" vertical="center"/>
      <protection locked="0"/>
    </xf>
    <xf numFmtId="0" fontId="2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/>
    </xf>
    <xf numFmtId="174" fontId="3" fillId="4" borderId="8" xfId="0" applyNumberFormat="1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 wrapText="1"/>
    </xf>
    <xf numFmtId="1" fontId="3" fillId="4" borderId="10" xfId="0" applyNumberFormat="1" applyFont="1" applyFill="1" applyBorder="1" applyAlignment="1">
      <alignment horizontal="center" vertical="center"/>
    </xf>
    <xf numFmtId="174" fontId="3" fillId="4" borderId="10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" fontId="3" fillId="4" borderId="8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 applyProtection="1">
      <alignment horizontal="center" vertical="center" wrapText="1"/>
      <protection locked="0"/>
    </xf>
    <xf numFmtId="172" fontId="5" fillId="0" borderId="20" xfId="0" applyNumberFormat="1" applyFont="1" applyFill="1" applyBorder="1" applyAlignment="1" applyProtection="1">
      <alignment horizontal="center" vertical="center" wrapText="1"/>
    </xf>
    <xf numFmtId="173" fontId="5" fillId="0" borderId="20" xfId="0" applyNumberFormat="1" applyFont="1" applyFill="1" applyBorder="1" applyAlignment="1" applyProtection="1">
      <alignment horizontal="center" vertical="center" wrapText="1"/>
    </xf>
    <xf numFmtId="0" fontId="2" fillId="3" borderId="11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2" fontId="3" fillId="4" borderId="10" xfId="0" applyNumberFormat="1" applyFont="1" applyFill="1" applyBorder="1" applyAlignment="1">
      <alignment horizontal="center" vertical="center"/>
    </xf>
    <xf numFmtId="14" fontId="0" fillId="3" borderId="1" xfId="0" applyNumberFormat="1" applyFill="1" applyBorder="1" applyProtection="1">
      <protection locked="0"/>
    </xf>
    <xf numFmtId="0" fontId="2" fillId="0" borderId="5" xfId="0" applyFont="1" applyBorder="1" applyAlignment="1">
      <alignment horizontal="center" vertical="center"/>
    </xf>
    <xf numFmtId="2" fontId="4" fillId="0" borderId="20" xfId="0" applyNumberFormat="1" applyFont="1" applyFill="1" applyBorder="1" applyAlignment="1">
      <alignment horizontal="center" vertical="center" wrapText="1"/>
    </xf>
    <xf numFmtId="172" fontId="4" fillId="0" borderId="20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3" fillId="4" borderId="1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43</v>
      </c>
      <c r="C1" s="41"/>
      <c r="D1" s="41"/>
      <c r="E1" t="s">
        <v>19</v>
      </c>
      <c r="F1" s="1"/>
      <c r="I1" t="s">
        <v>23</v>
      </c>
      <c r="J1" s="37"/>
    </row>
    <row r="2" spans="1:10" ht="7.5" customHeight="1" thickBot="1" x14ac:dyDescent="0.3"/>
    <row r="3" spans="1:10" ht="15.75" thickBot="1" x14ac:dyDescent="0.3">
      <c r="A3" s="32" t="s">
        <v>1</v>
      </c>
      <c r="B3" s="33" t="s">
        <v>2</v>
      </c>
      <c r="C3" s="33" t="s">
        <v>21</v>
      </c>
      <c r="D3" s="33" t="s">
        <v>3</v>
      </c>
      <c r="E3" s="33" t="s">
        <v>22</v>
      </c>
      <c r="F3" s="34" t="s">
        <v>4</v>
      </c>
      <c r="G3" s="33" t="s">
        <v>5</v>
      </c>
      <c r="H3" s="33" t="s">
        <v>6</v>
      </c>
      <c r="I3" s="33" t="s">
        <v>7</v>
      </c>
      <c r="J3" s="35" t="s">
        <v>8</v>
      </c>
    </row>
    <row r="4" spans="1:10" ht="30" x14ac:dyDescent="0.25">
      <c r="A4" s="46" t="s">
        <v>9</v>
      </c>
      <c r="B4" s="38" t="s">
        <v>10</v>
      </c>
      <c r="C4" s="7">
        <v>112</v>
      </c>
      <c r="D4" s="3" t="s">
        <v>38</v>
      </c>
      <c r="E4" s="7">
        <v>150</v>
      </c>
      <c r="F4" s="31">
        <v>11.4</v>
      </c>
      <c r="G4" s="11">
        <f>H4*4.1+I4*9.3+J4*4.1</f>
        <v>252.98999999999998</v>
      </c>
      <c r="H4" s="30">
        <v>11.8</v>
      </c>
      <c r="I4" s="30">
        <v>11.2</v>
      </c>
      <c r="J4" s="30">
        <v>24.5</v>
      </c>
    </row>
    <row r="5" spans="1:10" x14ac:dyDescent="0.25">
      <c r="A5" s="47"/>
      <c r="B5" s="6" t="s">
        <v>11</v>
      </c>
      <c r="C5" s="7">
        <v>431</v>
      </c>
      <c r="D5" s="3" t="s">
        <v>35</v>
      </c>
      <c r="E5" s="7">
        <v>200</v>
      </c>
      <c r="F5" s="29">
        <v>4.8600000000000003</v>
      </c>
      <c r="G5" s="11">
        <f>H5*4.1+I5*9.3+J5*4.1</f>
        <v>40.18</v>
      </c>
      <c r="H5" s="30">
        <v>0</v>
      </c>
      <c r="I5" s="30">
        <v>0</v>
      </c>
      <c r="J5" s="30">
        <v>9.8000000000000007</v>
      </c>
    </row>
    <row r="6" spans="1:10" x14ac:dyDescent="0.25">
      <c r="A6" s="47"/>
      <c r="B6" s="6" t="s">
        <v>20</v>
      </c>
      <c r="C6" s="7">
        <v>3</v>
      </c>
      <c r="D6" s="3" t="s">
        <v>36</v>
      </c>
      <c r="E6" s="7" t="s">
        <v>39</v>
      </c>
      <c r="F6" s="29">
        <v>21.17</v>
      </c>
      <c r="G6" s="11">
        <f>H6*4.1+I6*9.3+J6*4.1</f>
        <v>144.495</v>
      </c>
      <c r="H6" s="30">
        <v>5.32</v>
      </c>
      <c r="I6" s="30">
        <v>4.1100000000000003</v>
      </c>
      <c r="J6" s="30">
        <v>20.6</v>
      </c>
    </row>
    <row r="7" spans="1:10" x14ac:dyDescent="0.25">
      <c r="A7" s="47"/>
      <c r="B7" s="6" t="s">
        <v>25</v>
      </c>
      <c r="C7" s="27" t="s">
        <v>34</v>
      </c>
      <c r="D7" s="3" t="s">
        <v>37</v>
      </c>
      <c r="E7" s="7">
        <v>130</v>
      </c>
      <c r="F7" s="29">
        <v>19.5</v>
      </c>
      <c r="G7" s="11">
        <f>H7*4.1+I7*9.3+J7*4.1</f>
        <v>58.769999999999996</v>
      </c>
      <c r="H7" s="30">
        <v>0.5</v>
      </c>
      <c r="I7" s="30">
        <v>0.5</v>
      </c>
      <c r="J7" s="30">
        <v>12.7</v>
      </c>
    </row>
    <row r="8" spans="1:10" ht="15.75" thickBot="1" x14ac:dyDescent="0.3">
      <c r="A8" s="48"/>
      <c r="B8" s="42" t="s">
        <v>26</v>
      </c>
      <c r="C8" s="43"/>
      <c r="D8" s="4"/>
      <c r="E8" s="13">
        <v>535</v>
      </c>
      <c r="F8" s="20">
        <f>SUM(F4:F7)</f>
        <v>56.930000000000007</v>
      </c>
      <c r="G8" s="14">
        <f>SUM(G4:G7)</f>
        <v>496.43499999999995</v>
      </c>
      <c r="H8" s="14">
        <f>SUM(H4:H7)</f>
        <v>17.62</v>
      </c>
      <c r="I8" s="14">
        <f>SUM(I4:I7)</f>
        <v>15.809999999999999</v>
      </c>
      <c r="J8" s="15">
        <f>SUM(J4:J7)</f>
        <v>67.599999999999994</v>
      </c>
    </row>
    <row r="9" spans="1:10" x14ac:dyDescent="0.25">
      <c r="A9" s="46" t="s">
        <v>12</v>
      </c>
      <c r="B9" s="12" t="s">
        <v>24</v>
      </c>
      <c r="C9" s="10"/>
      <c r="D9" s="2" t="s">
        <v>28</v>
      </c>
      <c r="E9" s="16">
        <v>200</v>
      </c>
      <c r="F9" s="17">
        <v>16</v>
      </c>
      <c r="G9" s="11">
        <v>66.25</v>
      </c>
      <c r="H9" s="18">
        <v>3</v>
      </c>
      <c r="I9" s="19">
        <v>3.2</v>
      </c>
      <c r="J9" s="19">
        <v>5.9</v>
      </c>
    </row>
    <row r="10" spans="1:10" ht="15.75" thickBot="1" x14ac:dyDescent="0.3">
      <c r="A10" s="48"/>
      <c r="B10" s="42" t="s">
        <v>27</v>
      </c>
      <c r="C10" s="43"/>
      <c r="D10" s="4"/>
      <c r="E10" s="13">
        <f t="shared" ref="E10:J10" si="0">SUM(E9:E9)</f>
        <v>200</v>
      </c>
      <c r="F10" s="20">
        <f t="shared" si="0"/>
        <v>16</v>
      </c>
      <c r="G10" s="14">
        <f t="shared" si="0"/>
        <v>66.25</v>
      </c>
      <c r="H10" s="14">
        <f t="shared" si="0"/>
        <v>3</v>
      </c>
      <c r="I10" s="14">
        <f t="shared" si="0"/>
        <v>3.2</v>
      </c>
      <c r="J10" s="15">
        <f t="shared" si="0"/>
        <v>5.9</v>
      </c>
    </row>
    <row r="11" spans="1:10" x14ac:dyDescent="0.25">
      <c r="A11" s="46" t="s">
        <v>13</v>
      </c>
      <c r="B11" s="5" t="s">
        <v>14</v>
      </c>
      <c r="C11" s="8">
        <v>2</v>
      </c>
      <c r="D11" s="9" t="s">
        <v>31</v>
      </c>
      <c r="E11" s="8">
        <v>60</v>
      </c>
      <c r="F11" s="39">
        <v>12</v>
      </c>
      <c r="G11" s="11">
        <f t="shared" ref="G11:G16" si="1">H11*4.1+I11*9.3+J11*4.1</f>
        <v>7.08</v>
      </c>
      <c r="H11" s="40">
        <v>0.5</v>
      </c>
      <c r="I11" s="40">
        <v>0.1</v>
      </c>
      <c r="J11" s="40">
        <v>1</v>
      </c>
    </row>
    <row r="12" spans="1:10" ht="30" x14ac:dyDescent="0.25">
      <c r="A12" s="47"/>
      <c r="B12" s="6" t="s">
        <v>15</v>
      </c>
      <c r="C12" s="7">
        <v>102</v>
      </c>
      <c r="D12" s="3" t="s">
        <v>40</v>
      </c>
      <c r="E12" s="7">
        <v>250</v>
      </c>
      <c r="F12" s="29">
        <v>16.75</v>
      </c>
      <c r="G12" s="11">
        <f t="shared" si="1"/>
        <v>233.95999999999998</v>
      </c>
      <c r="H12" s="30">
        <v>4.3</v>
      </c>
      <c r="I12" s="30">
        <v>6.2</v>
      </c>
      <c r="J12" s="30">
        <v>38.700000000000003</v>
      </c>
    </row>
    <row r="13" spans="1:10" x14ac:dyDescent="0.25">
      <c r="A13" s="47"/>
      <c r="B13" s="6" t="s">
        <v>16</v>
      </c>
      <c r="C13" s="7">
        <v>272</v>
      </c>
      <c r="D13" s="3" t="s">
        <v>41</v>
      </c>
      <c r="E13" s="7">
        <v>100</v>
      </c>
      <c r="F13" s="31">
        <v>44.04</v>
      </c>
      <c r="G13" s="11">
        <f t="shared" si="1"/>
        <v>215.84</v>
      </c>
      <c r="H13" s="30">
        <v>14.4</v>
      </c>
      <c r="I13" s="30">
        <v>14.7</v>
      </c>
      <c r="J13" s="30">
        <v>4.9000000000000004</v>
      </c>
    </row>
    <row r="14" spans="1:10" ht="18.600000000000001" customHeight="1" x14ac:dyDescent="0.25">
      <c r="A14" s="47"/>
      <c r="B14" s="6" t="s">
        <v>17</v>
      </c>
      <c r="C14" s="7">
        <v>305</v>
      </c>
      <c r="D14" s="3" t="s">
        <v>42</v>
      </c>
      <c r="E14" s="7">
        <v>150</v>
      </c>
      <c r="F14" s="29">
        <v>11.25</v>
      </c>
      <c r="G14" s="11">
        <f t="shared" si="1"/>
        <v>192.54</v>
      </c>
      <c r="H14" s="30">
        <v>3.6</v>
      </c>
      <c r="I14" s="30">
        <v>4.7</v>
      </c>
      <c r="J14" s="30">
        <v>32.700000000000003</v>
      </c>
    </row>
    <row r="15" spans="1:10" x14ac:dyDescent="0.25">
      <c r="A15" s="47"/>
      <c r="B15" s="6" t="s">
        <v>24</v>
      </c>
      <c r="C15" s="7">
        <v>436</v>
      </c>
      <c r="D15" s="3" t="s">
        <v>32</v>
      </c>
      <c r="E15" s="7">
        <v>180</v>
      </c>
      <c r="F15" s="29">
        <v>4.97</v>
      </c>
      <c r="G15" s="11">
        <f t="shared" si="1"/>
        <v>61.499999999999993</v>
      </c>
      <c r="H15" s="30">
        <v>0.1</v>
      </c>
      <c r="I15" s="30">
        <v>0</v>
      </c>
      <c r="J15" s="30">
        <v>14.9</v>
      </c>
    </row>
    <row r="16" spans="1:10" ht="15.75" thickBot="1" x14ac:dyDescent="0.3">
      <c r="A16" s="47"/>
      <c r="B16" s="6" t="s">
        <v>18</v>
      </c>
      <c r="C16" s="27" t="s">
        <v>34</v>
      </c>
      <c r="D16" s="3" t="s">
        <v>33</v>
      </c>
      <c r="E16" s="7">
        <v>20</v>
      </c>
      <c r="F16" s="31">
        <v>2.06</v>
      </c>
      <c r="G16" s="11">
        <f t="shared" si="1"/>
        <v>42.039999999999992</v>
      </c>
      <c r="H16" s="30">
        <v>1.3</v>
      </c>
      <c r="I16" s="30">
        <v>0.2</v>
      </c>
      <c r="J16" s="30">
        <v>8.5</v>
      </c>
    </row>
    <row r="17" spans="1:10" ht="15.75" thickBot="1" x14ac:dyDescent="0.3">
      <c r="A17" s="47"/>
      <c r="B17" s="44" t="s">
        <v>29</v>
      </c>
      <c r="C17" s="45"/>
      <c r="D17" s="21"/>
      <c r="E17" s="22">
        <f t="shared" ref="E17:J17" si="2">SUM(E11:E16)</f>
        <v>760</v>
      </c>
      <c r="F17" s="28">
        <f t="shared" si="2"/>
        <v>91.07</v>
      </c>
      <c r="G17" s="23">
        <f t="shared" si="2"/>
        <v>752.95999999999992</v>
      </c>
      <c r="H17" s="23">
        <f t="shared" si="2"/>
        <v>24.200000000000003</v>
      </c>
      <c r="I17" s="23">
        <f t="shared" si="2"/>
        <v>25.9</v>
      </c>
      <c r="J17" s="23">
        <f t="shared" si="2"/>
        <v>100.70000000000002</v>
      </c>
    </row>
    <row r="18" spans="1:10" ht="15.75" thickBot="1" x14ac:dyDescent="0.3">
      <c r="A18" s="48"/>
      <c r="B18" s="44" t="s">
        <v>30</v>
      </c>
      <c r="C18" s="45"/>
      <c r="D18" s="24"/>
      <c r="E18" s="25"/>
      <c r="F18" s="36">
        <f>F17+F10+F8</f>
        <v>164</v>
      </c>
      <c r="G18" s="26">
        <f>G17+G10+G8</f>
        <v>1315.645</v>
      </c>
      <c r="H18" s="26">
        <f>H17+H10+H8</f>
        <v>44.820000000000007</v>
      </c>
      <c r="I18" s="26">
        <f>I17+I10+I8</f>
        <v>44.91</v>
      </c>
      <c r="J18" s="26">
        <f>J17+J10+J8</f>
        <v>174.20000000000002</v>
      </c>
    </row>
  </sheetData>
  <mergeCells count="8">
    <mergeCell ref="B1:D1"/>
    <mergeCell ref="B10:C10"/>
    <mergeCell ref="B8:C8"/>
    <mergeCell ref="B17:C17"/>
    <mergeCell ref="B18:C18"/>
    <mergeCell ref="A4:A8"/>
    <mergeCell ref="A9:A10"/>
    <mergeCell ref="A11:A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olga11</cp:lastModifiedBy>
  <dcterms:created xsi:type="dcterms:W3CDTF">2015-06-05T18:19:34Z</dcterms:created>
  <dcterms:modified xsi:type="dcterms:W3CDTF">2025-12-30T14:08:13Z</dcterms:modified>
</cp:coreProperties>
</file>