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I17" i="1"/>
  <c r="I16" i="1"/>
  <c r="I15" i="1"/>
  <c r="I14" i="1"/>
  <c r="I13" i="1"/>
  <c r="I12" i="1"/>
  <c r="I18" i="1" s="1"/>
  <c r="H10" i="1"/>
  <c r="G10" i="1"/>
  <c r="F10" i="1"/>
  <c r="E10" i="1"/>
  <c r="D10" i="1"/>
  <c r="I9" i="1"/>
  <c r="I8" i="1"/>
  <c r="I7" i="1"/>
  <c r="I10" i="1" s="1"/>
  <c r="E19" i="1" l="1"/>
  <c r="E20" i="1" s="1"/>
  <c r="G19" i="1"/>
  <c r="F19" i="1"/>
  <c r="H19" i="1"/>
  <c r="I19" i="1"/>
</calcChain>
</file>

<file path=xl/sharedStrings.xml><?xml version="1.0" encoding="utf-8"?>
<sst xmlns="http://schemas.openxmlformats.org/spreadsheetml/2006/main" count="33" uniqueCount="29">
  <si>
    <t>День 4 :</t>
  </si>
  <si>
    <t>четверг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</si>
  <si>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</si>
  <si>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</si>
  <si>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</si>
  <si>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</si>
  <si>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</si>
  <si>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</si>
  <si>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</si>
  <si>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</si>
  <si>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</si>
  <si>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</si>
  <si>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</si>
  <si>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</si>
  <si>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</si>
  <si>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Итого за прием пищи:</t>
  </si>
  <si>
    <t>ОГУРЕЦ СОЛЕНЫЙ</t>
  </si>
  <si>
    <t>ХЛЕБ РЖАНОЙ</t>
  </si>
  <si>
    <t>Всего за день:</t>
  </si>
  <si>
    <t>Сбалансированность:</t>
  </si>
  <si>
    <t/>
  </si>
  <si>
    <t xml:space="preserve">Завтрак </t>
  </si>
  <si>
    <t>ЗАПЕКАНКА ИЗ ТВОРОГА С СОУСОМ МОЛОЧНЫМ</t>
  </si>
  <si>
    <t>ЧАЙ С САХАРОМ</t>
  </si>
  <si>
    <t>ЯБЛОКО</t>
  </si>
  <si>
    <t xml:space="preserve">Обед 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</si>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</sst>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#,##0.00_ ;\-#,##0.00\ "/>
    <numFmt numFmtId="167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6"/>
      <color rgb="FF000000"/>
      <name val="Arial"/>
      <family val="2"/>
      <charset val="204"/>
    </font>
    <font>
      <sz val="7"/>
      <color indexed="8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vertical="top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67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1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166" fontId="13" fillId="0" borderId="7" xfId="0" applyNumberFormat="1" applyFont="1" applyBorder="1" applyAlignment="1">
      <alignment horizontal="righ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C23" sqref="C23"/>
    </sheetView>
  </sheetViews>
  <sheetFormatPr defaultRowHeight="15" x14ac:dyDescent="0.25"/>
  <sheetData>
    <row r="1" spans="1:9" x14ac:dyDescent="0.25">
      <c r="A1" s="17" t="s">
        <v>0</v>
      </c>
      <c r="B1" s="17"/>
      <c r="C1" s="17"/>
      <c r="D1" s="17" t="s">
        <v>1</v>
      </c>
      <c r="E1" s="17"/>
      <c r="F1" s="17"/>
      <c r="G1" s="17"/>
      <c r="H1" s="17"/>
      <c r="I1" s="17"/>
    </row>
    <row r="2" spans="1:9" x14ac:dyDescent="0.25">
      <c r="A2" s="17" t="s">
        <v>2</v>
      </c>
      <c r="B2" s="17"/>
      <c r="C2" s="17"/>
      <c r="D2" s="17" t="s">
        <v>3</v>
      </c>
      <c r="E2" s="17"/>
      <c r="F2" s="17"/>
      <c r="G2" s="17"/>
      <c r="H2" s="17"/>
      <c r="I2" s="17"/>
    </row>
    <row r="3" spans="1:9" x14ac:dyDescent="0.25">
      <c r="A3" s="18" t="s">
        <v>4</v>
      </c>
      <c r="B3" s="18"/>
      <c r="C3" s="18"/>
      <c r="D3" s="18" t="s">
        <v>5</v>
      </c>
      <c r="E3" s="18"/>
      <c r="F3" s="18"/>
      <c r="G3" s="18"/>
      <c r="H3" s="18"/>
      <c r="I3" s="18"/>
    </row>
    <row r="4" spans="1:9" x14ac:dyDescent="0.25">
      <c r="A4" s="19" t="s">
        <v>6</v>
      </c>
      <c r="B4" s="16" t="s">
        <v>7</v>
      </c>
      <c r="C4" s="19" t="s">
        <v>8</v>
      </c>
      <c r="D4" s="19"/>
      <c r="E4" s="19" t="s">
        <v>9</v>
      </c>
      <c r="F4" s="19" t="s">
        <v>10</v>
      </c>
      <c r="G4" s="19"/>
      <c r="H4" s="19"/>
      <c r="I4" s="16" t="s">
        <v>11</v>
      </c>
    </row>
    <row r="5" spans="1:9" ht="22.5" x14ac:dyDescent="0.25">
      <c r="A5" s="19"/>
      <c r="B5" s="16"/>
      <c r="C5" s="19"/>
      <c r="D5" s="19"/>
      <c r="E5" s="19"/>
      <c r="F5" s="1" t="s">
        <v>12</v>
      </c>
      <c r="G5" s="1" t="s">
        <v>13</v>
      </c>
      <c r="H5" s="1" t="s">
        <v>14</v>
      </c>
      <c r="I5" s="16"/>
    </row>
    <row r="6" spans="1:9" x14ac:dyDescent="0.25">
      <c r="A6" s="23" t="s">
        <v>21</v>
      </c>
      <c r="B6" s="24"/>
      <c r="C6" s="24"/>
      <c r="D6" s="24"/>
      <c r="E6" s="24"/>
      <c r="F6" s="24"/>
      <c r="G6" s="24"/>
      <c r="H6" s="24"/>
      <c r="I6" s="24"/>
    </row>
    <row r="7" spans="1:9" ht="39.950000000000003" customHeight="1" x14ac:dyDescent="0.25">
      <c r="A7" s="4">
        <v>2011</v>
      </c>
      <c r="B7" s="4">
        <v>223</v>
      </c>
      <c r="C7" s="25" t="s">
        <v>22</v>
      </c>
      <c r="D7" s="4">
        <v>180</v>
      </c>
      <c r="E7" s="5">
        <v>40.700000000000003</v>
      </c>
      <c r="F7" s="6">
        <v>18.7</v>
      </c>
      <c r="G7" s="6">
        <v>19.100000000000001</v>
      </c>
      <c r="H7" s="6">
        <v>64.099999999999994</v>
      </c>
      <c r="I7" s="7">
        <f t="shared" ref="I7:I9" si="0">F7*4.1+G7*9.3+H7*4.1</f>
        <v>517.1099999999999</v>
      </c>
    </row>
    <row r="8" spans="1:9" ht="22.5" x14ac:dyDescent="0.25">
      <c r="A8" s="4">
        <v>2008</v>
      </c>
      <c r="B8" s="4">
        <v>430</v>
      </c>
      <c r="C8" s="26" t="s">
        <v>23</v>
      </c>
      <c r="D8" s="4">
        <v>200</v>
      </c>
      <c r="E8" s="5">
        <v>2.5</v>
      </c>
      <c r="F8" s="6">
        <v>0</v>
      </c>
      <c r="G8" s="6">
        <v>0</v>
      </c>
      <c r="H8" s="6">
        <v>9.6999999999999993</v>
      </c>
      <c r="I8" s="7">
        <f t="shared" si="0"/>
        <v>39.769999999999996</v>
      </c>
    </row>
    <row r="9" spans="1:9" ht="30" customHeight="1" x14ac:dyDescent="0.25">
      <c r="A9" s="4">
        <v>2008</v>
      </c>
      <c r="B9" s="4" t="s">
        <v>20</v>
      </c>
      <c r="C9" s="26" t="s">
        <v>24</v>
      </c>
      <c r="D9" s="4">
        <v>170</v>
      </c>
      <c r="E9" s="5">
        <v>25.5</v>
      </c>
      <c r="F9" s="6">
        <v>0.8</v>
      </c>
      <c r="G9" s="6">
        <v>0.8</v>
      </c>
      <c r="H9" s="6">
        <v>19.600000000000001</v>
      </c>
      <c r="I9" s="7">
        <f t="shared" si="0"/>
        <v>91.08</v>
      </c>
    </row>
    <row r="10" spans="1:9" x14ac:dyDescent="0.25">
      <c r="A10" s="20" t="s">
        <v>15</v>
      </c>
      <c r="B10" s="21"/>
      <c r="C10" s="21"/>
      <c r="D10" s="10">
        <f>SUM(D7:D9)</f>
        <v>550</v>
      </c>
      <c r="E10" s="11">
        <f>SUM(E7:E9)</f>
        <v>68.7</v>
      </c>
      <c r="F10" s="27">
        <f>SUM(F7:F9)</f>
        <v>19.5</v>
      </c>
      <c r="G10" s="27">
        <f t="shared" ref="G10:I10" si="1">SUM(G7:G9)</f>
        <v>19.900000000000002</v>
      </c>
      <c r="H10" s="27">
        <f t="shared" si="1"/>
        <v>93.4</v>
      </c>
      <c r="I10" s="27">
        <f t="shared" si="1"/>
        <v>647.95999999999992</v>
      </c>
    </row>
    <row r="11" spans="1:9" ht="15" customHeight="1" x14ac:dyDescent="0.25">
      <c r="A11" s="28" t="s">
        <v>25</v>
      </c>
      <c r="B11" s="29"/>
      <c r="C11" s="29"/>
      <c r="D11" s="29"/>
      <c r="E11" s="29"/>
      <c r="F11" s="29"/>
      <c r="G11" s="29"/>
      <c r="H11" s="29"/>
      <c r="I11" s="29"/>
    </row>
    <row r="12" spans="1:9" ht="16.5" x14ac:dyDescent="0.25">
      <c r="A12" s="2">
        <v>2008</v>
      </c>
      <c r="B12" s="2">
        <v>2</v>
      </c>
      <c r="C12" s="15" t="s">
        <v>16</v>
      </c>
      <c r="D12" s="2">
        <v>90</v>
      </c>
      <c r="E12" s="9">
        <v>17.14</v>
      </c>
      <c r="F12" s="3">
        <v>1.4</v>
      </c>
      <c r="G12" s="3">
        <v>0.2</v>
      </c>
      <c r="H12" s="3">
        <v>8.3000000000000007</v>
      </c>
      <c r="I12" s="3">
        <f>F12*4.1+G12*9.3+H12*4.1</f>
        <v>41.63</v>
      </c>
    </row>
    <row r="13" spans="1:9" ht="30.75" customHeight="1" x14ac:dyDescent="0.25">
      <c r="A13" s="4">
        <v>2011</v>
      </c>
      <c r="B13" s="4">
        <v>83</v>
      </c>
      <c r="C13" s="14" t="s">
        <v>26</v>
      </c>
      <c r="D13" s="4">
        <v>250</v>
      </c>
      <c r="E13" s="5">
        <v>18.170000000000002</v>
      </c>
      <c r="F13" s="6">
        <v>1.9</v>
      </c>
      <c r="G13" s="6">
        <v>4.3</v>
      </c>
      <c r="H13" s="6">
        <v>22.6</v>
      </c>
      <c r="I13" s="7">
        <f>F13*4.1+G13*9.3+H13*4.1</f>
        <v>140.44</v>
      </c>
    </row>
    <row r="14" spans="1:9" ht="30" customHeight="1" x14ac:dyDescent="0.25">
      <c r="A14" s="4">
        <v>2011</v>
      </c>
      <c r="B14" s="4">
        <v>279</v>
      </c>
      <c r="C14" s="14" t="s">
        <v>27</v>
      </c>
      <c r="D14" s="4">
        <v>110</v>
      </c>
      <c r="E14" s="30">
        <v>31.71</v>
      </c>
      <c r="F14" s="6">
        <v>14.7</v>
      </c>
      <c r="G14" s="6">
        <v>14.9</v>
      </c>
      <c r="H14" s="6">
        <v>26.3</v>
      </c>
      <c r="I14" s="7">
        <f t="shared" ref="I14:I17" si="2">F14*4.1+G14*9.3+H14*4.1</f>
        <v>306.67</v>
      </c>
    </row>
    <row r="15" spans="1:9" ht="30" customHeight="1" x14ac:dyDescent="0.25">
      <c r="A15" s="4">
        <v>2011</v>
      </c>
      <c r="B15" s="4">
        <v>309</v>
      </c>
      <c r="C15" s="14" t="s">
        <v>28</v>
      </c>
      <c r="D15" s="4">
        <v>180</v>
      </c>
      <c r="E15" s="5">
        <v>7.72</v>
      </c>
      <c r="F15" s="6">
        <v>8.1999999999999993</v>
      </c>
      <c r="G15" s="6">
        <v>5.3</v>
      </c>
      <c r="H15" s="6">
        <v>41.2</v>
      </c>
      <c r="I15" s="7">
        <f t="shared" si="2"/>
        <v>251.82999999999998</v>
      </c>
    </row>
    <row r="16" spans="1:9" ht="30" customHeight="1" x14ac:dyDescent="0.25">
      <c r="A16" s="4">
        <v>2008</v>
      </c>
      <c r="B16" s="4">
        <v>430</v>
      </c>
      <c r="C16" s="14" t="s">
        <v>23</v>
      </c>
      <c r="D16" s="4">
        <v>200</v>
      </c>
      <c r="E16" s="5">
        <v>2.5</v>
      </c>
      <c r="F16" s="6">
        <v>0</v>
      </c>
      <c r="G16" s="6">
        <v>0</v>
      </c>
      <c r="H16" s="6">
        <v>9.6999999999999993</v>
      </c>
      <c r="I16" s="7">
        <f t="shared" si="2"/>
        <v>39.769999999999996</v>
      </c>
    </row>
    <row r="17" spans="1:9" ht="15" customHeight="1" x14ac:dyDescent="0.25">
      <c r="A17" s="4">
        <v>2008</v>
      </c>
      <c r="B17" s="4" t="s">
        <v>20</v>
      </c>
      <c r="C17" s="14" t="s">
        <v>17</v>
      </c>
      <c r="D17" s="4">
        <v>20</v>
      </c>
      <c r="E17" s="30">
        <v>2.06</v>
      </c>
      <c r="F17" s="6">
        <v>1.3</v>
      </c>
      <c r="G17" s="6">
        <v>0.2</v>
      </c>
      <c r="H17" s="6">
        <v>8.5</v>
      </c>
      <c r="I17" s="7">
        <f t="shared" si="2"/>
        <v>42.039999999999992</v>
      </c>
    </row>
    <row r="18" spans="1:9" ht="15" customHeight="1" x14ac:dyDescent="0.25">
      <c r="A18" s="20" t="s">
        <v>15</v>
      </c>
      <c r="B18" s="21"/>
      <c r="C18" s="21"/>
      <c r="D18" s="10">
        <f>SUM(D12:D17)</f>
        <v>850</v>
      </c>
      <c r="E18" s="11">
        <f>SUM(E12:E17)</f>
        <v>79.300000000000011</v>
      </c>
      <c r="F18" s="8">
        <f>SUM(F12:F17)</f>
        <v>27.5</v>
      </c>
      <c r="G18" s="8">
        <f t="shared" ref="G18:I18" si="3">SUM(G12:G17)</f>
        <v>24.9</v>
      </c>
      <c r="H18" s="8">
        <f t="shared" si="3"/>
        <v>116.60000000000001</v>
      </c>
      <c r="I18" s="8">
        <f t="shared" si="3"/>
        <v>822.37999999999988</v>
      </c>
    </row>
    <row r="19" spans="1:9" ht="15" customHeight="1" x14ac:dyDescent="0.25">
      <c r="A19" s="20" t="s">
        <v>18</v>
      </c>
      <c r="B19" s="21"/>
      <c r="C19" s="21"/>
      <c r="D19" s="22"/>
      <c r="E19" s="11">
        <f>E18+E10</f>
        <v>148</v>
      </c>
      <c r="F19" s="8">
        <f>F18+F10</f>
        <v>47</v>
      </c>
      <c r="G19" s="8">
        <f t="shared" ref="G19:H19" si="4">G18+G10</f>
        <v>44.8</v>
      </c>
      <c r="H19" s="8">
        <f t="shared" si="4"/>
        <v>210</v>
      </c>
      <c r="I19" s="8">
        <f>I18+I10</f>
        <v>1470.3399999999997</v>
      </c>
    </row>
    <row r="20" spans="1:9" ht="15" customHeight="1" x14ac:dyDescent="0.25">
      <c r="A20" s="20" t="s">
        <v>19</v>
      </c>
      <c r="B20" s="21"/>
      <c r="C20" s="21"/>
      <c r="D20" s="21"/>
      <c r="E20" s="31">
        <f>148-E19</f>
        <v>0</v>
      </c>
      <c r="F20" s="12">
        <v>1</v>
      </c>
      <c r="G20" s="12">
        <v>1</v>
      </c>
      <c r="H20" s="12">
        <v>4</v>
      </c>
      <c r="I20" s="13" t="s">
        <v>20</v>
      </c>
    </row>
  </sheetData>
  <mergeCells count="16">
    <mergeCell ref="A20:D20"/>
    <mergeCell ref="A10:C10"/>
    <mergeCell ref="A18:C18"/>
    <mergeCell ref="A19:D19"/>
    <mergeCell ref="I4:I5"/>
    <mergeCell ref="A1:C1"/>
    <mergeCell ref="D1:I1"/>
    <mergeCell ref="A2:C2"/>
    <mergeCell ref="D2:I2"/>
    <mergeCell ref="A3:C3"/>
    <mergeCell ref="D3:I3"/>
    <mergeCell ref="A4:A5"/>
    <mergeCell ref="B4:B5"/>
    <mergeCell ref="C4:D5"/>
    <mergeCell ref="E4:E5"/>
    <mergeCell ref="F4:H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2023-09-04T22:06:58Z</dcterms:created>
  <dcterms:modified xsi:type="dcterms:W3CDTF">2025-01-30T16:19:45Z</dcterms:modified>
</cp:coreProperties>
</file>