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G19" i="1" s="1"/>
  <c r="F18" i="1"/>
  <c r="E18" i="1"/>
  <c r="D18" i="1"/>
  <c r="I17" i="1"/>
  <c r="I16" i="1"/>
  <c r="I15" i="1"/>
  <c r="I14" i="1"/>
  <c r="I13" i="1"/>
  <c r="I18" i="1" s="1"/>
  <c r="I19" i="1" s="1"/>
  <c r="H11" i="1"/>
  <c r="H19" i="1" s="1"/>
  <c r="G11" i="1"/>
  <c r="F11" i="1"/>
  <c r="F19" i="1" s="1"/>
  <c r="E11" i="1"/>
  <c r="E19" i="1" s="1"/>
  <c r="D11" i="1"/>
  <c r="I10" i="1"/>
  <c r="I9" i="1"/>
  <c r="I8" i="1"/>
  <c r="I7" i="1"/>
  <c r="I11" i="1" s="1"/>
</calcChain>
</file>

<file path=xl/sharedStrings.xml><?xml version="1.0" encoding="utf-8"?>
<sst xmlns="http://schemas.openxmlformats.org/spreadsheetml/2006/main" count="36" uniqueCount="30">
  <si>
    <t>четверг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</si>
  <si>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</si>
  <si>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</si>
  <si>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</si>
  <si>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</si>
  <si>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</si>
  <si>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</si>
  <si>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</si>
  <si>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</si>
  <si>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</si>
  <si>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</si>
  <si>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</si>
  <si>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</si>
  <si>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</si>
  <si>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</si>
  <si>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</si>
  <si>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>ОГУРЕЦ СОЛЕНЫЙ</t>
  </si>
  <si>
    <t>ХЛЕБ РЖАНОЙ</t>
  </si>
  <si>
    <t>Всего за день:</t>
  </si>
  <si>
    <t>Сбалансированность:</t>
  </si>
  <si>
    <t>ЯБЛОКО</t>
  </si>
  <si>
    <t>День: 9</t>
  </si>
  <si>
    <t/>
  </si>
  <si>
    <t>СУП ИЗ ОВОЩЕЙ  СО СМЕТАНОЙ</t>
  </si>
  <si>
    <t>Цена, руб.</t>
  </si>
  <si>
    <t xml:space="preserve">Завтрак </t>
  </si>
  <si>
    <t>МАКАРОНЫ ЗАПЕЧЕНЫЕ С ЯЙЦОМ</t>
  </si>
  <si>
    <t xml:space="preserve">Обед </t>
  </si>
  <si>
    <t>КАПУСТА ТУШЕНАЯ С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</si>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</sst>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8" xfId="0" applyNumberFormat="1" applyFont="1" applyFill="1" applyBorder="1" applyAlignment="1" applyProtection="1">
      <alignment vertical="top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2" fontId="11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7" fillId="0" borderId="9" xfId="0" applyNumberFormat="1" applyFont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A19" sqref="A19:D19"/>
    </sheetView>
  </sheetViews>
  <sheetFormatPr defaultRowHeight="15" x14ac:dyDescent="0.25"/>
  <cols>
    <col min="3" max="3" width="25.85546875" customWidth="1"/>
    <col min="4" max="4" width="7.5703125" customWidth="1"/>
    <col min="5" max="5" width="5.42578125" customWidth="1"/>
  </cols>
  <sheetData>
    <row r="1" spans="1:9" x14ac:dyDescent="0.25">
      <c r="A1" s="13" t="s">
        <v>21</v>
      </c>
      <c r="B1" s="13"/>
      <c r="C1" s="13"/>
      <c r="D1" s="13" t="s">
        <v>0</v>
      </c>
      <c r="E1" s="13"/>
      <c r="F1" s="13"/>
      <c r="G1" s="13"/>
      <c r="H1" s="13"/>
      <c r="I1" s="13"/>
    </row>
    <row r="2" spans="1:9" x14ac:dyDescent="0.25">
      <c r="A2" s="13" t="s">
        <v>1</v>
      </c>
      <c r="B2" s="13"/>
      <c r="C2" s="13"/>
      <c r="D2" s="13" t="s">
        <v>2</v>
      </c>
      <c r="E2" s="13"/>
      <c r="F2" s="13"/>
      <c r="G2" s="13"/>
      <c r="H2" s="13"/>
      <c r="I2" s="13"/>
    </row>
    <row r="3" spans="1:9" x14ac:dyDescent="0.25">
      <c r="A3" s="14" t="s">
        <v>3</v>
      </c>
      <c r="B3" s="14"/>
      <c r="C3" s="14"/>
      <c r="D3" s="14" t="s">
        <v>4</v>
      </c>
      <c r="E3" s="14"/>
      <c r="F3" s="14"/>
      <c r="G3" s="14"/>
      <c r="H3" s="14"/>
      <c r="I3" s="14"/>
    </row>
    <row r="4" spans="1:9" ht="15" customHeight="1" x14ac:dyDescent="0.25">
      <c r="A4" s="15" t="s">
        <v>5</v>
      </c>
      <c r="B4" s="12" t="s">
        <v>6</v>
      </c>
      <c r="C4" s="15" t="s">
        <v>7</v>
      </c>
      <c r="D4" s="15" t="s">
        <v>8</v>
      </c>
      <c r="E4" s="15" t="s">
        <v>24</v>
      </c>
      <c r="F4" s="15" t="s">
        <v>9</v>
      </c>
      <c r="G4" s="15"/>
      <c r="H4" s="15"/>
      <c r="I4" s="12" t="s">
        <v>10</v>
      </c>
    </row>
    <row r="5" spans="1:9" ht="22.5" customHeight="1" x14ac:dyDescent="0.25">
      <c r="A5" s="15"/>
      <c r="B5" s="12"/>
      <c r="C5" s="15"/>
      <c r="D5" s="15"/>
      <c r="E5" s="15"/>
      <c r="F5" s="3" t="s">
        <v>11</v>
      </c>
      <c r="G5" s="3" t="s">
        <v>12</v>
      </c>
      <c r="H5" s="3" t="s">
        <v>13</v>
      </c>
      <c r="I5" s="12"/>
    </row>
    <row r="6" spans="1:9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</row>
    <row r="7" spans="1:9" ht="45" customHeight="1" x14ac:dyDescent="0.25">
      <c r="A7" s="4">
        <v>2011</v>
      </c>
      <c r="B7" s="4">
        <v>206</v>
      </c>
      <c r="C7" s="20" t="s">
        <v>26</v>
      </c>
      <c r="D7" s="4">
        <v>180</v>
      </c>
      <c r="E7" s="23">
        <v>25.8</v>
      </c>
      <c r="F7" s="6">
        <v>16.600000000000001</v>
      </c>
      <c r="G7" s="6">
        <v>17.8</v>
      </c>
      <c r="H7" s="6">
        <v>35.799999999999997</v>
      </c>
      <c r="I7" s="7">
        <f t="shared" ref="I7:I10" si="0">F7*4.1+G7*9.3+H7*4.1</f>
        <v>380.38</v>
      </c>
    </row>
    <row r="8" spans="1:9" ht="15" customHeight="1" x14ac:dyDescent="0.25">
      <c r="A8" s="4">
        <v>2008</v>
      </c>
      <c r="B8" s="4">
        <v>430</v>
      </c>
      <c r="C8" s="20" t="s">
        <v>14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 t="shared" si="0"/>
        <v>39.769999999999996</v>
      </c>
    </row>
    <row r="9" spans="1:9" ht="15" customHeight="1" x14ac:dyDescent="0.25">
      <c r="A9" s="4">
        <v>2008</v>
      </c>
      <c r="B9" s="4" t="s">
        <v>22</v>
      </c>
      <c r="C9" s="20" t="s">
        <v>17</v>
      </c>
      <c r="D9" s="4">
        <v>20</v>
      </c>
      <c r="E9" s="23">
        <v>2.06</v>
      </c>
      <c r="F9" s="6">
        <v>1.3</v>
      </c>
      <c r="G9" s="6">
        <v>0.2</v>
      </c>
      <c r="H9" s="6">
        <v>8.5</v>
      </c>
      <c r="I9" s="7">
        <f t="shared" si="0"/>
        <v>42.039999999999992</v>
      </c>
    </row>
    <row r="10" spans="1:9" x14ac:dyDescent="0.25">
      <c r="A10" s="4">
        <v>2008</v>
      </c>
      <c r="B10" s="4" t="s">
        <v>22</v>
      </c>
      <c r="C10" s="20" t="s">
        <v>20</v>
      </c>
      <c r="D10" s="4">
        <v>150</v>
      </c>
      <c r="E10" s="5">
        <v>22.5</v>
      </c>
      <c r="F10" s="6">
        <v>0.6</v>
      </c>
      <c r="G10" s="6">
        <v>0.6</v>
      </c>
      <c r="H10" s="6">
        <v>14.7</v>
      </c>
      <c r="I10" s="7">
        <f t="shared" si="0"/>
        <v>68.309999999999988</v>
      </c>
    </row>
    <row r="11" spans="1:9" ht="15" customHeight="1" x14ac:dyDescent="0.25">
      <c r="A11" s="16" t="s">
        <v>15</v>
      </c>
      <c r="B11" s="17"/>
      <c r="C11" s="17"/>
      <c r="D11" s="24">
        <f>SUM(D7:D10)</f>
        <v>550</v>
      </c>
      <c r="E11" s="8">
        <f>SUM(E7:E10)</f>
        <v>52.86</v>
      </c>
      <c r="F11" s="9">
        <f>SUM(F7:F10)</f>
        <v>18.500000000000004</v>
      </c>
      <c r="G11" s="9">
        <f t="shared" ref="G11:I11" si="1">SUM(G7:G10)</f>
        <v>18.600000000000001</v>
      </c>
      <c r="H11" s="9">
        <f t="shared" si="1"/>
        <v>68.7</v>
      </c>
      <c r="I11" s="9">
        <f t="shared" si="1"/>
        <v>530.49999999999989</v>
      </c>
    </row>
    <row r="12" spans="1:9" x14ac:dyDescent="0.25">
      <c r="A12" s="25" t="s">
        <v>27</v>
      </c>
      <c r="B12" s="26"/>
      <c r="C12" s="26"/>
      <c r="D12" s="26"/>
      <c r="E12" s="26"/>
      <c r="F12" s="26"/>
      <c r="G12" s="26"/>
      <c r="H12" s="26"/>
      <c r="I12" s="26"/>
    </row>
    <row r="13" spans="1:9" ht="15" customHeight="1" x14ac:dyDescent="0.25">
      <c r="A13" s="27">
        <v>2008</v>
      </c>
      <c r="B13" s="27">
        <v>2</v>
      </c>
      <c r="C13" s="28" t="s">
        <v>16</v>
      </c>
      <c r="D13" s="27">
        <v>100</v>
      </c>
      <c r="E13" s="29">
        <v>20</v>
      </c>
      <c r="F13" s="30">
        <v>1.4</v>
      </c>
      <c r="G13" s="30">
        <v>0.2</v>
      </c>
      <c r="H13" s="30">
        <v>8.3000000000000007</v>
      </c>
      <c r="I13" s="30">
        <f>F13*4.1+G13*9.3+H13*4.1</f>
        <v>41.63</v>
      </c>
    </row>
    <row r="14" spans="1:9" ht="19.5" customHeight="1" x14ac:dyDescent="0.25">
      <c r="A14" s="4">
        <v>2011</v>
      </c>
      <c r="B14" s="4">
        <v>99</v>
      </c>
      <c r="C14" s="20" t="s">
        <v>23</v>
      </c>
      <c r="D14" s="4">
        <v>250</v>
      </c>
      <c r="E14" s="5">
        <v>16.46</v>
      </c>
      <c r="F14" s="6">
        <v>5.0999999999999996</v>
      </c>
      <c r="G14" s="6">
        <v>9.4</v>
      </c>
      <c r="H14" s="6">
        <v>28.1</v>
      </c>
      <c r="I14" s="7">
        <f>F14*4.1+G14*9.3+H14*4.1</f>
        <v>223.54000000000002</v>
      </c>
    </row>
    <row r="15" spans="1:9" ht="21" customHeight="1" x14ac:dyDescent="0.25">
      <c r="A15" s="4">
        <v>2011</v>
      </c>
      <c r="B15" s="4">
        <v>139</v>
      </c>
      <c r="C15" s="20" t="s">
        <v>28</v>
      </c>
      <c r="D15" s="4">
        <v>200</v>
      </c>
      <c r="E15" s="23">
        <v>51.44</v>
      </c>
      <c r="F15" s="6">
        <v>20.100000000000001</v>
      </c>
      <c r="G15" s="6">
        <v>17.5</v>
      </c>
      <c r="H15" s="6">
        <v>48.4</v>
      </c>
      <c r="I15" s="7">
        <f t="shared" ref="I15:I17" si="2">F15*4.1+G15*9.3+H15*4.1</f>
        <v>443.59999999999997</v>
      </c>
    </row>
    <row r="16" spans="1:9" ht="21" customHeight="1" x14ac:dyDescent="0.25">
      <c r="A16" s="4">
        <v>2008</v>
      </c>
      <c r="B16" s="4">
        <v>438</v>
      </c>
      <c r="C16" s="20" t="s">
        <v>29</v>
      </c>
      <c r="D16" s="4">
        <v>180</v>
      </c>
      <c r="E16" s="5">
        <v>5.18</v>
      </c>
      <c r="F16" s="6">
        <v>0.1</v>
      </c>
      <c r="G16" s="6">
        <v>0.1</v>
      </c>
      <c r="H16" s="6">
        <v>16.7</v>
      </c>
      <c r="I16" s="7">
        <f t="shared" si="2"/>
        <v>69.809999999999988</v>
      </c>
    </row>
    <row r="17" spans="1:9" ht="15" customHeight="1" x14ac:dyDescent="0.25">
      <c r="A17" s="4">
        <v>2008</v>
      </c>
      <c r="B17" s="4" t="s">
        <v>22</v>
      </c>
      <c r="C17" s="20" t="s">
        <v>17</v>
      </c>
      <c r="D17" s="4">
        <v>20</v>
      </c>
      <c r="E17" s="23">
        <v>2.06</v>
      </c>
      <c r="F17" s="6">
        <v>1.3</v>
      </c>
      <c r="G17" s="6">
        <v>0.2</v>
      </c>
      <c r="H17" s="6">
        <v>8.5</v>
      </c>
      <c r="I17" s="7">
        <f t="shared" si="2"/>
        <v>42.039999999999992</v>
      </c>
    </row>
    <row r="18" spans="1:9" ht="15" customHeight="1" x14ac:dyDescent="0.25">
      <c r="A18" s="16" t="s">
        <v>15</v>
      </c>
      <c r="B18" s="17"/>
      <c r="C18" s="17"/>
      <c r="D18" s="24">
        <f>SUM(D13:D17)</f>
        <v>750</v>
      </c>
      <c r="E18" s="8">
        <f t="shared" ref="E18:I18" si="3">SUM(E13:E17)</f>
        <v>95.140000000000015</v>
      </c>
      <c r="F18" s="9">
        <f t="shared" si="3"/>
        <v>28.000000000000004</v>
      </c>
      <c r="G18" s="9">
        <f t="shared" si="3"/>
        <v>27.400000000000002</v>
      </c>
      <c r="H18" s="9">
        <f t="shared" si="3"/>
        <v>110.00000000000001</v>
      </c>
      <c r="I18" s="9">
        <f t="shared" si="3"/>
        <v>820.61999999999989</v>
      </c>
    </row>
    <row r="19" spans="1:9" ht="15" customHeight="1" x14ac:dyDescent="0.25">
      <c r="A19" s="16" t="s">
        <v>18</v>
      </c>
      <c r="B19" s="17"/>
      <c r="C19" s="17"/>
      <c r="D19" s="18"/>
      <c r="E19" s="8">
        <f>E11+E18</f>
        <v>148</v>
      </c>
      <c r="F19" s="9">
        <f>F18+F11</f>
        <v>46.500000000000007</v>
      </c>
      <c r="G19" s="9">
        <f t="shared" ref="G19:I19" si="4">G18+G11</f>
        <v>46</v>
      </c>
      <c r="H19" s="9">
        <f t="shared" si="4"/>
        <v>178.70000000000002</v>
      </c>
      <c r="I19" s="9">
        <f t="shared" si="4"/>
        <v>1351.12</v>
      </c>
    </row>
    <row r="20" spans="1:9" ht="15" customHeight="1" x14ac:dyDescent="0.25">
      <c r="A20" s="16" t="s">
        <v>19</v>
      </c>
      <c r="B20" s="17"/>
      <c r="C20" s="17"/>
      <c r="D20" s="17"/>
      <c r="E20" s="31"/>
      <c r="F20" s="10">
        <v>1</v>
      </c>
      <c r="G20" s="10">
        <v>1</v>
      </c>
      <c r="H20" s="10">
        <v>4</v>
      </c>
      <c r="I20" s="11" t="s">
        <v>22</v>
      </c>
    </row>
    <row r="21" spans="1:9" x14ac:dyDescent="0.25">
      <c r="A21" s="19" t="s">
        <v>19</v>
      </c>
      <c r="B21" s="19"/>
      <c r="C21" s="19"/>
      <c r="D21" s="19"/>
      <c r="E21" s="19"/>
      <c r="F21" s="1">
        <v>1</v>
      </c>
      <c r="G21" s="1">
        <v>1</v>
      </c>
      <c r="H21" s="1">
        <v>4</v>
      </c>
      <c r="I21" s="2"/>
    </row>
  </sheetData>
  <mergeCells count="18">
    <mergeCell ref="A19:D19"/>
    <mergeCell ref="A11:C11"/>
    <mergeCell ref="A18:C18"/>
    <mergeCell ref="A21:E21"/>
    <mergeCell ref="A20:D20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E4:E5"/>
    <mergeCell ref="F4:H4"/>
    <mergeCell ref="C4:C5"/>
    <mergeCell ref="D4:D5"/>
  </mergeCells>
  <pageMargins left="0.7" right="0.7" top="0.75" bottom="0.75" header="0.3" footer="0.3"/>
  <pageSetup paperSize="9" scale="9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2023-09-04T22:35:33Z</dcterms:created>
  <dcterms:modified xsi:type="dcterms:W3CDTF">2025-01-30T18:29:25Z</dcterms:modified>
</cp:coreProperties>
</file>